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11520"/>
  </bookViews>
  <sheets>
    <sheet name="BOKRÉTA_2020.IV.negyedév" sheetId="12" r:id="rId1"/>
  </sheets>
  <calcPr calcId="152511"/>
</workbook>
</file>

<file path=xl/calcChain.xml><?xml version="1.0" encoding="utf-8"?>
<calcChain xmlns="http://schemas.openxmlformats.org/spreadsheetml/2006/main">
  <c r="D8" i="12" l="1"/>
  <c r="B23" i="12" l="1"/>
</calcChain>
</file>

<file path=xl/sharedStrings.xml><?xml version="1.0" encoding="utf-8"?>
<sst xmlns="http://schemas.openxmlformats.org/spreadsheetml/2006/main" count="23" uniqueCount="22">
  <si>
    <t>Állományi létszám</t>
  </si>
  <si>
    <t>Fő</t>
  </si>
  <si>
    <t>Rendszeres juttatás (Ft)</t>
  </si>
  <si>
    <t>Nem rendszeres összes jutatás (Ft)</t>
  </si>
  <si>
    <t>Összesen</t>
  </si>
  <si>
    <t>Nem rendszeres juttatások</t>
  </si>
  <si>
    <t>Összesen (Ft)</t>
  </si>
  <si>
    <t>Készenléti,ügyeleti, hely.díj</t>
  </si>
  <si>
    <t>Végkielégítés</t>
  </si>
  <si>
    <t>Jubileumi jutalom</t>
  </si>
  <si>
    <t>Béren kívüli juttatás</t>
  </si>
  <si>
    <t>Ruházati költségtérítés</t>
  </si>
  <si>
    <t>Közlekedési ktg.térítés</t>
  </si>
  <si>
    <t>Egyéb költségtérítés</t>
  </si>
  <si>
    <t>Lakhatási támogatás</t>
  </si>
  <si>
    <t>Szociális támogatások</t>
  </si>
  <si>
    <t>Fogl.egyéb személyi</t>
  </si>
  <si>
    <t>Céljuttatás, projektprémium</t>
  </si>
  <si>
    <t>Vezetők és vezető tisztségviselők</t>
  </si>
  <si>
    <t>Egyéb foglalkoztatottak</t>
  </si>
  <si>
    <t>BOKRÉTA Lakásotthoni és Gyermekotthoni Központ</t>
  </si>
  <si>
    <t>Létszám- és béradatok 2020. 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</si>
</sst>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/>
    <xf numFmtId="0" fontId="1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/>
    <xf numFmtId="0" fontId="3" fillId="0" borderId="6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3" fontId="3" fillId="0" borderId="7" xfId="0" applyNumberFormat="1" applyFont="1" applyBorder="1"/>
    <xf numFmtId="3" fontId="3" fillId="0" borderId="9" xfId="0" applyNumberFormat="1" applyFont="1" applyBorder="1"/>
    <xf numFmtId="0" fontId="4" fillId="0" borderId="0" xfId="0" applyFont="1"/>
    <xf numFmtId="0" fontId="3" fillId="0" borderId="9" xfId="0" applyFont="1" applyBorder="1"/>
    <xf numFmtId="3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D9" sqref="D9"/>
    </sheetView>
  </sheetViews>
  <sheetFormatPr defaultRowHeight="15" x14ac:dyDescent="0.25"/>
  <cols>
    <col min="1" max="1" width="37.5703125" customWidth="1"/>
    <col min="2" max="2" width="19.85546875" customWidth="1"/>
    <col min="3" max="3" width="15.42578125" customWidth="1"/>
    <col min="4" max="4" width="19.85546875" bestFit="1" customWidth="1"/>
  </cols>
  <sheetData>
    <row r="1" spans="1:4" ht="15.75" x14ac:dyDescent="0.25">
      <c r="A1" s="16" t="s">
        <v>20</v>
      </c>
    </row>
    <row r="3" spans="1:4" ht="18.75" x14ac:dyDescent="0.3">
      <c r="A3" s="19" t="s">
        <v>21</v>
      </c>
      <c r="B3" s="19"/>
      <c r="C3" s="19"/>
      <c r="D3" s="19"/>
    </row>
    <row r="4" spans="1:4" ht="19.5" thickBot="1" x14ac:dyDescent="0.35">
      <c r="A4" s="1"/>
      <c r="B4" s="1"/>
      <c r="C4" s="1"/>
      <c r="D4" s="1"/>
    </row>
    <row r="5" spans="1:4" ht="36.75" customHeight="1" x14ac:dyDescent="0.3">
      <c r="A5" s="2" t="s">
        <v>0</v>
      </c>
      <c r="B5" s="3" t="s">
        <v>1</v>
      </c>
      <c r="C5" s="4" t="s">
        <v>2</v>
      </c>
      <c r="D5" s="5" t="s">
        <v>3</v>
      </c>
    </row>
    <row r="6" spans="1:4" ht="18.75" x14ac:dyDescent="0.3">
      <c r="A6" s="6" t="s">
        <v>18</v>
      </c>
      <c r="B6" s="7"/>
      <c r="C6" s="12"/>
      <c r="D6" s="13"/>
    </row>
    <row r="7" spans="1:4" ht="18.75" x14ac:dyDescent="0.3">
      <c r="A7" s="6" t="s">
        <v>19</v>
      </c>
      <c r="B7" s="7"/>
      <c r="C7" s="12"/>
      <c r="D7" s="13"/>
    </row>
    <row r="8" spans="1:4" ht="19.5" thickBot="1" x14ac:dyDescent="0.35">
      <c r="A8" s="8" t="s">
        <v>4</v>
      </c>
      <c r="B8" s="17"/>
      <c r="C8" s="15">
        <v>179065148</v>
      </c>
      <c r="D8" s="14">
        <f>+B23</f>
        <v>41883426</v>
      </c>
    </row>
    <row r="9" spans="1:4" ht="18.75" x14ac:dyDescent="0.3">
      <c r="A9" s="1"/>
      <c r="B9" s="1"/>
      <c r="C9" s="18"/>
      <c r="D9" s="1"/>
    </row>
    <row r="10" spans="1:4" ht="19.5" thickBot="1" x14ac:dyDescent="0.35">
      <c r="A10" s="1"/>
      <c r="B10" s="1"/>
      <c r="C10" s="1"/>
      <c r="D10" s="1"/>
    </row>
    <row r="11" spans="1:4" ht="24.2" customHeight="1" x14ac:dyDescent="0.3">
      <c r="A11" s="9" t="s">
        <v>5</v>
      </c>
      <c r="B11" s="10" t="s">
        <v>6</v>
      </c>
      <c r="C11" s="1"/>
      <c r="D11" s="1"/>
    </row>
    <row r="12" spans="1:4" ht="18.75" customHeight="1" x14ac:dyDescent="0.3">
      <c r="A12" s="6" t="s">
        <v>17</v>
      </c>
      <c r="B12" s="13">
        <v>5954850</v>
      </c>
      <c r="C12" s="1"/>
      <c r="D12" s="1"/>
    </row>
    <row r="13" spans="1:4" ht="18.75" x14ac:dyDescent="0.3">
      <c r="A13" s="6" t="s">
        <v>7</v>
      </c>
      <c r="B13" s="13">
        <v>19216908</v>
      </c>
      <c r="C13" s="1"/>
      <c r="D13" s="1"/>
    </row>
    <row r="14" spans="1:4" ht="18.75" x14ac:dyDescent="0.3">
      <c r="A14" s="6" t="s">
        <v>8</v>
      </c>
      <c r="B14" s="13">
        <v>0</v>
      </c>
      <c r="C14" s="1"/>
      <c r="D14" s="1"/>
    </row>
    <row r="15" spans="1:4" ht="18.75" x14ac:dyDescent="0.3">
      <c r="A15" s="6" t="s">
        <v>9</v>
      </c>
      <c r="B15" s="13">
        <v>986580</v>
      </c>
      <c r="C15" s="1"/>
      <c r="D15" s="1"/>
    </row>
    <row r="16" spans="1:4" ht="18.75" x14ac:dyDescent="0.3">
      <c r="A16" s="6" t="s">
        <v>10</v>
      </c>
      <c r="B16" s="13">
        <v>77500</v>
      </c>
      <c r="C16" s="1"/>
      <c r="D16" s="1"/>
    </row>
    <row r="17" spans="1:4" ht="18.75" x14ac:dyDescent="0.3">
      <c r="A17" s="6" t="s">
        <v>11</v>
      </c>
      <c r="B17" s="13">
        <v>0</v>
      </c>
      <c r="C17" s="1"/>
      <c r="D17" s="1"/>
    </row>
    <row r="18" spans="1:4" ht="18.75" x14ac:dyDescent="0.3">
      <c r="A18" s="6" t="s">
        <v>12</v>
      </c>
      <c r="B18" s="13">
        <v>1488468</v>
      </c>
      <c r="C18" s="1"/>
      <c r="D18" s="1"/>
    </row>
    <row r="19" spans="1:4" ht="18.75" x14ac:dyDescent="0.3">
      <c r="A19" s="6" t="s">
        <v>13</v>
      </c>
      <c r="B19" s="13">
        <v>0</v>
      </c>
      <c r="C19" s="1"/>
      <c r="D19" s="1"/>
    </row>
    <row r="20" spans="1:4" ht="18.75" x14ac:dyDescent="0.3">
      <c r="A20" s="6" t="s">
        <v>14</v>
      </c>
      <c r="B20" s="13">
        <v>0</v>
      </c>
      <c r="C20" s="1"/>
      <c r="D20" s="1"/>
    </row>
    <row r="21" spans="1:4" ht="18.75" x14ac:dyDescent="0.3">
      <c r="A21" s="6" t="s">
        <v>15</v>
      </c>
      <c r="B21" s="13">
        <v>0</v>
      </c>
      <c r="C21" s="1"/>
      <c r="D21" s="1"/>
    </row>
    <row r="22" spans="1:4" ht="18.75" x14ac:dyDescent="0.3">
      <c r="A22" s="6" t="s">
        <v>16</v>
      </c>
      <c r="B22" s="13">
        <v>14159120</v>
      </c>
      <c r="C22" s="1"/>
      <c r="D22" s="1"/>
    </row>
    <row r="23" spans="1:4" ht="19.5" thickBot="1" x14ac:dyDescent="0.35">
      <c r="A23" s="11" t="s">
        <v>4</v>
      </c>
      <c r="B23" s="14">
        <f>SUM(B12:B22)</f>
        <v>41883426</v>
      </c>
      <c r="C23" s="1"/>
      <c r="D23" s="1"/>
    </row>
    <row r="24" spans="1:4" ht="18.75" x14ac:dyDescent="0.3">
      <c r="A24" s="1"/>
      <c r="B24" s="1"/>
      <c r="C24" s="1"/>
      <c r="D24" s="1"/>
    </row>
    <row r="25" spans="1:4" ht="18.75" x14ac:dyDescent="0.3">
      <c r="A25" s="1"/>
      <c r="B25" s="1"/>
      <c r="C25" s="1"/>
      <c r="D25" s="1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BOKRÉTA_2020.IV.negyedév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2021-03-31T13:51:47Z</dcterms:modified>
</cp:coreProperties>
</file>